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Оборудование для горной отрасли\"/>
    </mc:Choice>
  </mc:AlternateContent>
  <bookViews>
    <workbookView xWindow="-110" yWindow="-110" windowWidth="19430" windowHeight="10430"/>
  </bookViews>
  <sheets>
    <sheet name="СЗМ" sheetId="5" r:id="rId1"/>
    <sheet name="Лист1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main__">#REF!</definedName>
    <definedName name="__qryKolon__">#REF!</definedName>
    <definedName name="__qryKonductor__">#REF!</definedName>
    <definedName name="__qryNKT__">#REF!</definedName>
    <definedName name="__qryOpenPerf__">#REF!</definedName>
    <definedName name="__qryStahn__">#REF!</definedName>
    <definedName name="__qryTail__">#REF!</definedName>
    <definedName name="_1_">#REF!</definedName>
    <definedName name="_11.01.00">#REF!</definedName>
    <definedName name="_AAA1">#REF!</definedName>
    <definedName name="_AAA2">#REF!</definedName>
    <definedName name="_AAA3">#REF!</definedName>
    <definedName name="_AAA4">#REF!</definedName>
    <definedName name="_AAA5">#REF!</definedName>
    <definedName name="_AAA6">#REF!</definedName>
    <definedName name="_AAA7">#REF!</definedName>
    <definedName name="_ase65">#REF!</definedName>
    <definedName name="_BBB1">#REF!</definedName>
    <definedName name="_BBB2">#REF!</definedName>
    <definedName name="_BBB3">#REF!</definedName>
    <definedName name="_BBB4">#REF!</definedName>
    <definedName name="_BBB5">#REF!</definedName>
    <definedName name="_BBB6">#REF!</definedName>
    <definedName name="_BBB7">#REF!</definedName>
    <definedName name="_btf77">#REF!</definedName>
    <definedName name="_CCC1">#REF!</definedName>
    <definedName name="_CCC2">#REF!</definedName>
    <definedName name="_CCC3">#REF!</definedName>
    <definedName name="_CCC4">#REF!</definedName>
    <definedName name="_CCC5">#REF!</definedName>
    <definedName name="_CCC6">#REF!</definedName>
    <definedName name="_CCC7">#REF!</definedName>
    <definedName name="_cft56">#REF!</definedName>
    <definedName name="_crt6">#REF!</definedName>
    <definedName name="_der55">#REF!</definedName>
    <definedName name="_dfg67">#REF!</definedName>
    <definedName name="_dfr44">#REF!</definedName>
    <definedName name="_dft23">#REF!</definedName>
    <definedName name="_dfv56">#REF!</definedName>
    <definedName name="_dfw9">#REF!</definedName>
    <definedName name="_dky77">#REF!</definedName>
    <definedName name="_ert66">#REF!</definedName>
    <definedName name="_fgt22">#REF!</definedName>
    <definedName name="_fgu55">#REF!</definedName>
    <definedName name="_fgu98">#REF!</definedName>
    <definedName name="_iop45">#REF!</definedName>
    <definedName name="_lpo99">#REF!</definedName>
    <definedName name="_lpu88">#REF!</definedName>
    <definedName name="_MMM1">#REF!</definedName>
    <definedName name="_MMM2">#REF!</definedName>
    <definedName name="_MMM3">#REF!</definedName>
    <definedName name="_MMM4">#REF!</definedName>
    <definedName name="_MMM5">#REF!</definedName>
    <definedName name="_MMM6">#REF!</definedName>
    <definedName name="_MMM7">#REF!</definedName>
    <definedName name="_NNN1">#REF!</definedName>
    <definedName name="_NNN2">#REF!</definedName>
    <definedName name="_NNN3">#REF!</definedName>
    <definedName name="_NNN4">#REF!</definedName>
    <definedName name="_NNN5">#REF!</definedName>
    <definedName name="_NNN6">#REF!</definedName>
    <definedName name="_NNN7">#REF!</definedName>
    <definedName name="_rtl7">#REF!</definedName>
    <definedName name="_rtn88">#REF!</definedName>
    <definedName name="_srt55">#REF!</definedName>
    <definedName name="_srt77">#REF!</definedName>
    <definedName name="_SSS1">#REF!</definedName>
    <definedName name="_SSS2">#REF!</definedName>
    <definedName name="_SSS3">#REF!</definedName>
    <definedName name="_SSS4">#REF!</definedName>
    <definedName name="_SSS5">#REF!</definedName>
    <definedName name="_SSS6">#REF!</definedName>
    <definedName name="_SSS7">#REF!</definedName>
    <definedName name="_sui99">#REF!</definedName>
    <definedName name="_uin88">#REF!</definedName>
    <definedName name="_uio44">#REF!</definedName>
    <definedName name="_vae66">#REF!</definedName>
    <definedName name="_vfr77">#REF!</definedName>
    <definedName name="_vhy56">#REF!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xer55">#REF!</definedName>
    <definedName name="A">'[1]123'!#REF!</definedName>
    <definedName name="AbsOpenFlowPotential">#REF!</definedName>
    <definedName name="AdditionalComments">#REF!</definedName>
    <definedName name="After_Prod_M3">#REF!</definedName>
    <definedName name="AmbientTemperature">#REF!</definedName>
    <definedName name="APIOil">#REF!</definedName>
    <definedName name="apvs_start_type">[2]apvs_template!#REF!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>#REF!</definedName>
    <definedName name="Before_ProdRate_M3">#REF!</definedName>
    <definedName name="BHCIP">#REF!</definedName>
    <definedName name="bhyu77">#REF!</definedName>
    <definedName name="BubblePointPressure">#REF!</definedName>
    <definedName name="BubblePointSatGas">#REF!</definedName>
    <definedName name="BubblePointTemp">#REF!</definedName>
    <definedName name="CABNAME_P">#REF!</definedName>
    <definedName name="Cas_ID">#REF!</definedName>
    <definedName name="casing_area">#REF!</definedName>
    <definedName name="Casing_ID">#REF!</definedName>
    <definedName name="Casing_OD">#REF!</definedName>
    <definedName name="CasingPressure">#REF!</definedName>
    <definedName name="cfrr">#REF!</definedName>
    <definedName name="Company">#REF!</definedName>
    <definedName name="CompletedBy">#REF!</definedName>
    <definedName name="Crd_09.97" hidden="1">{#N/A,#N/A,FALSE,"ZAP_FEB.XLS "}</definedName>
    <definedName name="cyj">#REF!</definedName>
    <definedName name="Date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>#REF!</definedName>
    <definedName name="DevSurveyMD">#REF!</definedName>
    <definedName name="DevSurveyMD2">#REF!</definedName>
    <definedName name="DevSurveyTVD">#REF!</definedName>
    <definedName name="DevSurveyTVD2">#REF!</definedName>
    <definedName name="dfty45">#REF!</definedName>
    <definedName name="dhtj4">#REF!</definedName>
    <definedName name="dinldc" hidden="1">{#N/A,#N/A,FALSE,"ZAP_FEB.XLS "}</definedName>
    <definedName name="Dolg_P">#REF!</definedName>
    <definedName name="DP">#REF!</definedName>
    <definedName name="dpdt">#REF!</definedName>
    <definedName name="DrainageRadius">#REF!</definedName>
    <definedName name="dtb">#REF!</definedName>
    <definedName name="Dобр">[4]СКО!$M$102</definedName>
    <definedName name="EndOfTubing">#REF!</definedName>
    <definedName name="EnterTVD1">#REF!</definedName>
    <definedName name="EnterTVD2">#REF!</definedName>
    <definedName name="ertyh5">#REF!</definedName>
    <definedName name="ESP_MD">#REF!</definedName>
    <definedName name="ESPMNAME_P">#REF!</definedName>
    <definedName name="f">#REF!</definedName>
    <definedName name="FBHP">#REF!</definedName>
    <definedName name="fgty77">#REF!</definedName>
    <definedName name="FieldLease">#REF!</definedName>
    <definedName name="FieldSurveyDate">#REF!</definedName>
    <definedName name="FieldSurveyMD">#REF!</definedName>
    <definedName name="FieldSurveyMD2">#REF!</definedName>
    <definedName name="FieldSurveyPressure">#REF!</definedName>
    <definedName name="FieldSurveyPressure2">#REF!</definedName>
    <definedName name="FieldSurveyTemp">#REF!</definedName>
    <definedName name="FieldSurveyTemp2">#REF!</definedName>
    <definedName name="FIO_P">#REF!</definedName>
    <definedName name="FL">#REF!</definedName>
    <definedName name="FlowCorrelation">#REF!</definedName>
    <definedName name="FlowCorrelationHoriz">#REF!</definedName>
    <definedName name="FlowCorrelationNames">#REF!</definedName>
    <definedName name="FlowCorrelationNamesHoriz">#REF!</definedName>
    <definedName name="Flowing">#REF!</definedName>
    <definedName name="FlowLineLength">#REF!</definedName>
    <definedName name="FlowLineSizeID">#REF!</definedName>
    <definedName name="Fluid_rate">#REF!</definedName>
    <definedName name="fmap_buffer_pressure">#REF!</definedName>
    <definedName name="fmap_cassing_pressure">#REF!</definedName>
    <definedName name="fmap_comments">#REF!</definedName>
    <definedName name="fmap_curr_strength">#REF!</definedName>
    <definedName name="fmap_dynam_level">#REF!</definedName>
    <definedName name="fmap_freqence">#REF!</definedName>
    <definedName name="fmap_line_pressure">#REF!</definedName>
    <definedName name="fmap_liquid_head">#REF!</definedName>
    <definedName name="fmap_liquid_inflow">#REF!</definedName>
    <definedName name="fmap_liquid_rate">#REF!</definedName>
    <definedName name="fmap_prop_date">#REF!</definedName>
    <definedName name="fmap_static_level">#REF!</definedName>
    <definedName name="fmm_buffer_rpessure">#REF!</definedName>
    <definedName name="fmm_casing_pressure">#REF!</definedName>
    <definedName name="fmm_dynam_level">#REF!</definedName>
    <definedName name="fmm_event_date">#REF!</definedName>
    <definedName name="fmm_force">#REF!</definedName>
    <definedName name="fmm_line_pressure">#REF!</definedName>
    <definedName name="fmm_liq_rate">#REF!</definedName>
    <definedName name="fmm_mv_force">#REF!</definedName>
    <definedName name="fmm_mv_hsp">#REF!</definedName>
    <definedName name="fmm_mv_pump_lift">#REF!</definedName>
    <definedName name="fmm_mv_pump_name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>#REF!</definedName>
    <definedName name="frty88">#REF!</definedName>
    <definedName name="fuj">#REF!</definedName>
    <definedName name="FWHP">#REF!</definedName>
    <definedName name="FWHT">#REF!</definedName>
    <definedName name="fyuj78">#REF!</definedName>
    <definedName name="GasLifting">#REF!</definedName>
    <definedName name="GasSG">#REF!</definedName>
    <definedName name="GeoSurveyDepth">#REF!</definedName>
    <definedName name="GeoSurveyTemp">#REF!</definedName>
    <definedName name="GeoSurveyUValue">#REF!</definedName>
    <definedName name="gg">#REF!</definedName>
    <definedName name="GHF" hidden="1">{#N/A,#N/A,FALSE,"ZAP_FEB.XLS "}</definedName>
    <definedName name="ghui5">#REF!</definedName>
    <definedName name="ghyu99">#REF!</definedName>
    <definedName name="GOR">#REF!</definedName>
    <definedName name="HeatTransfer">#REF!</definedName>
    <definedName name="HHHH" hidden="1">{#N/A,#N/A,FALSE,"ZAP_FEB.XLS "}</definedName>
    <definedName name="InjectedGasVolume">#REF!</definedName>
    <definedName name="InjGasRate">#REF!</definedName>
    <definedName name="InjGasSG">#REF!</definedName>
    <definedName name="KickoffPressure">#REF!</definedName>
    <definedName name="KUST_P">#REF!</definedName>
    <definedName name="Kуст">[4]СКО!$D$83:$F$83</definedName>
    <definedName name="L_нкт">[4]СКО!$M$100</definedName>
    <definedName name="L1_P">#REF!</definedName>
    <definedName name="L2_P">#REF!</definedName>
    <definedName name="L3_P">#REF!</definedName>
    <definedName name="LatchType">#REF!</definedName>
    <definedName name="LC_CAP">#REF!</definedName>
    <definedName name="LCL">#REF!</definedName>
    <definedName name="LiqPI">#REF!</definedName>
    <definedName name="LiqPIRange">#REF!</definedName>
    <definedName name="liquid_level">#REF!</definedName>
    <definedName name="LiquidRate">#REF!</definedName>
    <definedName name="ListType">#REF!</definedName>
    <definedName name="LKOL_P">#REF!</definedName>
    <definedName name="LTL">#REF!</definedName>
    <definedName name="Lнкт">[4]СКО!$M$97</definedName>
    <definedName name="MandrelDepth">#REF!</definedName>
    <definedName name="MandrelSizeType">#REF!</definedName>
    <definedName name="MaxInjRate">#REF!</definedName>
    <definedName name="MechanicalSkin">#REF!</definedName>
    <definedName name="mhu">#REF!</definedName>
    <definedName name="MID_PERF_MD">#REF!</definedName>
    <definedName name="MinimumValveInjDP">#REF!</definedName>
    <definedName name="myconstant">#REF!</definedName>
    <definedName name="NCEX_P">#REF!</definedName>
    <definedName name="NEWBefore_ProdRate_M3">#REF!</definedName>
    <definedName name="NEWCasing_ID">#REF!</definedName>
    <definedName name="NewDrill">#REF!</definedName>
    <definedName name="NEWPBTD">#REF!</definedName>
    <definedName name="NEWSBHP">#REF!</definedName>
    <definedName name="NKTNAME_1_P">#REF!</definedName>
    <definedName name="NKTNAME_2_P">#REF!</definedName>
    <definedName name="NKTNAME_3_P">#REF!</definedName>
    <definedName name="NONAME_P">#REF!</definedName>
    <definedName name="NZAP1_P">#REF!</definedName>
    <definedName name="NZAP2_P">#REF!</definedName>
    <definedName name="NZAP3_P">#REF!</definedName>
    <definedName name="og">#REF!</definedName>
    <definedName name="OilRate">#REF!</definedName>
    <definedName name="OLD_ART_TD">#REF!</definedName>
    <definedName name="OLD_PUMP_DEPTH">#REF!</definedName>
    <definedName name="OperatingInjPressure">#REF!</definedName>
    <definedName name="osg">#REF!</definedName>
    <definedName name="Other">#REF!</definedName>
    <definedName name="P">#REF!</definedName>
    <definedName name="PackerDepth">#REF!</definedName>
    <definedName name="PBTD">#REF!</definedName>
    <definedName name="Pcasing">#REF!</definedName>
    <definedName name="Perf_depth">#REF!</definedName>
    <definedName name="perf_MD">#REF!</definedName>
    <definedName name="perf_TVD">#REF!</definedName>
    <definedName name="PerforationDepth">#REF!</definedName>
    <definedName name="Pgc">#REF!</definedName>
    <definedName name="Phone">#REF!</definedName>
    <definedName name="PKOL_P">#REF!</definedName>
    <definedName name="PortSize">#REF!</definedName>
    <definedName name="Ppr">#REF!</definedName>
    <definedName name="PROT">#REF!</definedName>
    <definedName name="PRT">#REF!</definedName>
    <definedName name="Psep">#REF!</definedName>
    <definedName name="Psurf">#REF!</definedName>
    <definedName name="Pump_depth">#REF!</definedName>
    <definedName name="Pwf">#REF!</definedName>
    <definedName name="Pws">#REF!</definedName>
    <definedName name="Q">'[5] Лист глушения'!$O$51</definedName>
    <definedName name="qg">#REF!</definedName>
    <definedName name="qscf_cor">#REF!</definedName>
    <definedName name="rai" hidden="1">{#N/A,#N/A,FALSE,"ZAP_FEB.XLS "}</definedName>
    <definedName name="RateDependentSkin">#REF!</definedName>
    <definedName name="Remark">#REF!</definedName>
    <definedName name="RESEARCH_LANDING_DEPTH">#REF!</definedName>
    <definedName name="ReservoirPermeability">#REF!</definedName>
    <definedName name="ReservoirThickness">#REF!</definedName>
    <definedName name="rhj">#REF!</definedName>
    <definedName name="SBHP">#REF!</definedName>
    <definedName name="Scw">#REF!</definedName>
    <definedName name="SeparatorPressure">#REF!</definedName>
    <definedName name="sgw">#REF!</definedName>
    <definedName name="SKV_P">#REF!</definedName>
    <definedName name="Sor">#REF!</definedName>
    <definedName name="StaticPressure">#REF!</definedName>
    <definedName name="StaticPressureRange">#REF!</definedName>
    <definedName name="StationNo">#REF!</definedName>
    <definedName name="SUM">#REF!</definedName>
    <definedName name="SurfaceInjTemp">#REF!</definedName>
    <definedName name="T">#REF!</definedName>
    <definedName name="T_ave">#REF!</definedName>
    <definedName name="T_F">#REF!</definedName>
    <definedName name="Tbh">#REF!</definedName>
    <definedName name="Tdepth">#REF!</definedName>
    <definedName name="Temperature">#REF!</definedName>
    <definedName name="TestDuration">#REF!</definedName>
    <definedName name="tgrad">#REF!</definedName>
    <definedName name="ToLiqPI">#REF!</definedName>
    <definedName name="ToStaticPressure">#REF!</definedName>
    <definedName name="TotalFluidRate">#REF!</definedName>
    <definedName name="TotalGasProduced">#REF!</definedName>
    <definedName name="TotalGLR">#REF!</definedName>
    <definedName name="ToWaterCut">#REF!</definedName>
    <definedName name="Tpr">#REF!</definedName>
    <definedName name="TROPressure">#REF!</definedName>
    <definedName name="Ts">#REF!</definedName>
    <definedName name="Tubing_ID">#REF!</definedName>
    <definedName name="tubing_OD">#REF!</definedName>
    <definedName name="tyui88">#REF!</definedName>
    <definedName name="UC_CAP">#REF!</definedName>
    <definedName name="UCL">#REF!</definedName>
    <definedName name="Units">#REF!</definedName>
    <definedName name="UnloadingGradient">#REF!</definedName>
    <definedName name="UnloadingWHPressure">#REF!</definedName>
    <definedName name="UseVogelBubblePoint">#REF!</definedName>
    <definedName name="UseVogelBubblePoint2">#REF!</definedName>
    <definedName name="UTL">#REF!</definedName>
    <definedName name="V_НСl">#REF!</definedName>
    <definedName name="ValveSeries">#REF!</definedName>
    <definedName name="vdf">#REF!</definedName>
    <definedName name="Version">#REF!</definedName>
    <definedName name="VogelCoefficient">#REF!</definedName>
    <definedName name="Vбр">#REF!</definedName>
    <definedName name="Vв">#REF!</definedName>
    <definedName name="Vгл_общ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>#REF!</definedName>
    <definedName name="Vок">[4]СКО!$M$108</definedName>
    <definedName name="Vотл">[4]СКО!$M$111</definedName>
    <definedName name="Vп_ЭК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>#REF!</definedName>
    <definedName name="WaterCutRange">#REF!</definedName>
    <definedName name="WaterSG">#REF!</definedName>
    <definedName name="WC">#REF!</definedName>
    <definedName name="Well">#REF!</definedName>
    <definedName name="Well_TD">#REF!</definedName>
    <definedName name="WellboreDiameter">#REF!</definedName>
    <definedName name="WellboreFlowTubing">#REF!</definedName>
    <definedName name="WellboreMD">#REF!</definedName>
    <definedName name="WellboreMDTubing">#REF!</definedName>
    <definedName name="WellboreOD">#REF!</definedName>
    <definedName name="WellboreODTubing">#REF!</definedName>
    <definedName name="WellboreWeight">#REF!</definedName>
    <definedName name="WellboreWeightTubing">#REF!</definedName>
    <definedName name="wg">#REF!</definedName>
    <definedName name="Winj">#REF!</definedName>
    <definedName name="wrn.Crdonec._.cr._.oladreu._.1995._.aiar." hidden="1">{#N/A,#N/A,FALSE,"ZAP_FEB.XLS "}</definedName>
    <definedName name="xdt">#REF!</definedName>
    <definedName name="xrfg">#REF!</definedName>
    <definedName name="xrt">#REF!</definedName>
    <definedName name="XXX1">#REF!</definedName>
    <definedName name="XXX2">#REF!</definedName>
    <definedName name="XXX3">#REF!</definedName>
    <definedName name="XXX4">#REF!</definedName>
    <definedName name="XXX5">#REF!</definedName>
    <definedName name="XXX6">#REF!</definedName>
    <definedName name="XXX7">#REF!</definedName>
    <definedName name="xyjm">#REF!</definedName>
    <definedName name="YT" hidden="1">{#N/A,#N/A,FALSE,"ZAP_FEB.XLS "}</definedName>
    <definedName name="yuik98">#REF!</definedName>
    <definedName name="ZZZ1">#REF!</definedName>
    <definedName name="ZZZ2">#REF!</definedName>
    <definedName name="ZZZ3">#REF!</definedName>
    <definedName name="ZZZ4">#REF!</definedName>
    <definedName name="ZZZ5">#REF!</definedName>
    <definedName name="ZZZ6">#REF!</definedName>
    <definedName name="ZZZ7">#REF!</definedName>
    <definedName name="апкн" hidden="1">{#N/A,#N/A,FALSE,"ZAP_FEB.XLS "}</definedName>
    <definedName name="_xlnm.Database">#REF!</definedName>
    <definedName name="бд" hidden="1">{#N/A,#N/A,FALSE,"ZAP_FEB.XLS "}</definedName>
    <definedName name="в_ц">#REF!</definedName>
    <definedName name="ва">#REF!</definedName>
    <definedName name="верх">[4]СКО!$M$92</definedName>
    <definedName name="вПЦ">'[5] Лист глушения'!$D$63</definedName>
    <definedName name="вт_ур">#REF!</definedName>
    <definedName name="вт_ц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>#REF!</definedName>
    <definedName name="_xlnm.Print_Titles">#REF!</definedName>
    <definedName name="зТЦ">#REF!</definedName>
    <definedName name="зЧЦ">#REF!</definedName>
    <definedName name="иии" hidden="1">{#N/A,#N/A,FALSE,"ZAP_FEB.XLS "}</definedName>
    <definedName name="иПЦ">'[5] Лист глушения'!$D$64</definedName>
    <definedName name="кенг88">#REF!</definedName>
    <definedName name="кер99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>#REF!</definedName>
    <definedName name="_xlnm.Print_Area" localSheetId="0">СЗМ!#REF!</definedName>
    <definedName name="Объем_НКТ_1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>#REF!</definedName>
    <definedName name="пВЦ">#REF!</definedName>
    <definedName name="пВЦ_обр_цирк">#REF!</definedName>
    <definedName name="перв_ур">#REF!</definedName>
    <definedName name="перв_ц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>#REF!</definedName>
    <definedName name="пТЦ_обр_цирк">#REF!</definedName>
    <definedName name="ПЦ_обр_цирк">#REF!</definedName>
    <definedName name="пЧЦ">#REF!</definedName>
    <definedName name="пя_ц">#REF!</definedName>
    <definedName name="пят_ур">#REF!</definedName>
    <definedName name="пят_ц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>#REF!</definedName>
    <definedName name="т_ц">#REF!</definedName>
    <definedName name="Теор_вес">#REF!</definedName>
    <definedName name="Тпл">[4]СКО!$M$103</definedName>
    <definedName name="тр_ур">#REF!</definedName>
    <definedName name="тр_ц">#REF!</definedName>
    <definedName name="ТЦ_обр_цирк">#REF!</definedName>
    <definedName name="уд_вес">#REF!</definedName>
    <definedName name="уТЦ">'[5] Лист глушения'!$H$65</definedName>
    <definedName name="уЧЦ">#REF!</definedName>
    <definedName name="Ф">#REF!</definedName>
    <definedName name="ч_ц">#REF!</definedName>
    <definedName name="четв_ур">#REF!</definedName>
    <definedName name="четв_ц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V9" i="6" l="1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BO13" i="5" l="1"/>
</calcChain>
</file>

<file path=xl/sharedStrings.xml><?xml version="1.0" encoding="utf-8"?>
<sst xmlns="http://schemas.openxmlformats.org/spreadsheetml/2006/main" count="124" uniqueCount="86">
  <si>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</si>
  <si>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</si>
  <si>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</si>
  <si>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</si>
  <si>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</si>
  <si>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</si>
  <si>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</si>
  <si>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</si>
  <si>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</si>
  <si>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</si>
  <si>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</si>
  <si>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</si>
  <si>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</si>
  <si>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</si>
  <si>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</si>
  <si>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</si>
  <si>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</si>
  <si>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</si>
  <si>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</si>
  <si>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</si>
  <si>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</si>
  <si>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</si>
  <si>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</si>
  <si>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</si>
  <si>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</si>
  <si>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примечение</t>
  </si>
  <si>
    <t>значение</t>
  </si>
  <si>
    <t>Смесительно-зарядные машины</t>
  </si>
  <si>
    <t>Монтажная база</t>
  </si>
  <si>
    <t>Вместимость перевозимого эмульсионного ВВ, м³</t>
  </si>
  <si>
    <t>Вместимость перевозимой  аммиачной селитры, м³</t>
  </si>
  <si>
    <t>Производительность продуктового насоса (при максимальной плотности 1,37 г/см³)
минимальная / максимальная, кг/мин</t>
  </si>
  <si>
    <t>Производительность  насоса эмульсии (при максимальной плотности 1,37 г/см³)
минимальная / максимальная, кг/мин</t>
  </si>
  <si>
    <t>Производительность  подачи аммиачной селитры (при максимальной плотности 0,84 г/см³)
минимальная / максимальная, кг/мин</t>
  </si>
  <si>
    <t>Объем емкостей ГГД и УГ, м³</t>
  </si>
  <si>
    <t>Производительность насосов ГГД (на насос)
минимальная / максимальная, кг/мин</t>
  </si>
  <si>
    <t>Объем емкости воды, м³</t>
  </si>
  <si>
    <t>Производительность водяного насоса 
минимальная / максимальная, кг/мин</t>
  </si>
  <si>
    <t>Объем емкости дизельного топлива, м³</t>
  </si>
  <si>
    <t>Производительность топливного насоса 
минимальная / максимальная, кг/мин</t>
  </si>
  <si>
    <t>Объем бака антифриза, м³</t>
  </si>
  <si>
    <t>Объем бака гиравлической жидкости, м³</t>
  </si>
  <si>
    <t>Тип насоса гидравлического</t>
  </si>
  <si>
    <t>Привод насоса гидравлического</t>
  </si>
  <si>
    <t>–</t>
  </si>
  <si>
    <t>20 / 350</t>
  </si>
  <si>
    <t>2 х 0,2</t>
  </si>
  <si>
    <t>0,1 / 1,65</t>
  </si>
  <si>
    <t>1,3 / 10</t>
  </si>
  <si>
    <t>Аксиально-поршневой</t>
  </si>
  <si>
    <t>Коробка отбора мощности шасси</t>
  </si>
  <si>
    <t>20 / 200</t>
  </si>
  <si>
    <t>25 / 125</t>
  </si>
  <si>
    <t>2 х 0,15</t>
  </si>
  <si>
    <t>3 / 20</t>
  </si>
  <si>
    <t>Шасси 8х4, 8х8</t>
  </si>
  <si>
    <t>ИНН Компании (при наличии)</t>
  </si>
  <si>
    <t>ПРИМЕЧАНИЯ / КОММЕНТАРИИ / ПОЖЕЛАНИЯ</t>
  </si>
  <si>
    <t>Максимальное давление водяного насоса, МПа</t>
  </si>
  <si>
    <t>Максимальное давление в нагнетательной линии продуктового насоса, МПа</t>
  </si>
  <si>
    <t xml:space="preserve">Шасси 8х4, 8х8; </t>
  </si>
  <si>
    <t>7,5; 11</t>
  </si>
  <si>
    <t>–; 5,5</t>
  </si>
  <si>
    <t xml:space="preserve">20 / 350; </t>
  </si>
  <si>
    <t xml:space="preserve">1,2; </t>
  </si>
  <si>
    <t>–; 20 / 200</t>
  </si>
  <si>
    <t>–; 25 / 125</t>
  </si>
  <si>
    <t>2 х 0,15; 2 х 0,2</t>
  </si>
  <si>
    <t xml:space="preserve">0,1 / 1,65; </t>
  </si>
  <si>
    <t>0,6; 1</t>
  </si>
  <si>
    <t xml:space="preserve">1,3 / 10; </t>
  </si>
  <si>
    <t xml:space="preserve">2; </t>
  </si>
  <si>
    <t>–; 0,5</t>
  </si>
  <si>
    <t>–; 3 / 20</t>
  </si>
  <si>
    <t xml:space="preserve">0,025; </t>
  </si>
  <si>
    <t xml:space="preserve">0,36; </t>
  </si>
  <si>
    <t xml:space="preserve">Аксиально-поршневой; </t>
  </si>
  <si>
    <t xml:space="preserve">Коробка отбора мощности шасси; </t>
  </si>
  <si>
    <t>Монтажная база (шасси)</t>
  </si>
  <si>
    <t>СМЕСИТЕЛЬНО-ЗАРЯДНАЯ МАШИНА</t>
  </si>
  <si>
    <t>АВТОТРАНСПОРТ</t>
  </si>
  <si>
    <t>ПРОИЗВОДИТЕЛЬНОСТЬ</t>
  </si>
  <si>
    <t>Производительность продуктового насоса (при максимальной плотности 1,37 г/см³) минимальная / максимальная, кг/мин</t>
  </si>
  <si>
    <t>Производительность  насоса эмульсии (при максимальной плотности 1,37 г/см³) минимальная / максимальная, кг/мин</t>
  </si>
  <si>
    <t>Производительность  подачи аммиачной селитры (при максимальной плотности 0,84 г/см³) минимальная / максимальная, кг/мин</t>
  </si>
  <si>
    <t>Производительность насосов ГГД (на насос) минимальная / максимальная, кг/мин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</si>
</sst>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19" fillId="0" borderId="16">
      <alignment horizontal="center"/>
    </xf>
    <xf numFmtId="167" fontId="5" fillId="0" borderId="0" applyFont="0" applyFill="0" applyBorder="0" applyAlignment="0" applyProtection="0"/>
    <xf numFmtId="1" fontId="19" fillId="0" borderId="0">
      <alignment horizontal="center"/>
      <protection hidden="1"/>
    </xf>
    <xf numFmtId="0" fontId="20" fillId="0" borderId="0"/>
    <xf numFmtId="0" fontId="7" fillId="0" borderId="0"/>
    <xf numFmtId="0" fontId="21" fillId="0" borderId="0"/>
    <xf numFmtId="38" fontId="19" fillId="0" borderId="17">
      <alignment horizontal="center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3" fillId="20" borderId="12" applyFill="0" applyBorder="0" applyProtection="0">
      <alignment horizontal="center" vertical="center"/>
    </xf>
    <xf numFmtId="0" fontId="24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25" fillId="10" borderId="18" applyNumberFormat="0" applyAlignment="0" applyProtection="0"/>
    <xf numFmtId="0" fontId="26" fillId="26" borderId="19" applyNumberFormat="0" applyAlignment="0" applyProtection="0"/>
    <xf numFmtId="0" fontId="27" fillId="26" borderId="18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27" borderId="24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/>
    <xf numFmtId="0" fontId="24" fillId="0" borderId="0"/>
    <xf numFmtId="0" fontId="3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29" borderId="25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1" fillId="0" borderId="0">
      <alignment horizontal="right" vertical="center"/>
    </xf>
    <xf numFmtId="0" fontId="42" fillId="0" borderId="26" applyNumberFormat="0" applyFill="0" applyAlignment="0" applyProtection="0"/>
    <xf numFmtId="0" fontId="15" fillId="0" borderId="0"/>
    <xf numFmtId="0" fontId="21" fillId="0" borderId="0"/>
    <xf numFmtId="0" fontId="43" fillId="19" borderId="15">
      <alignment horizontal="center"/>
    </xf>
    <xf numFmtId="0" fontId="4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6" fillId="7" borderId="0" applyNumberFormat="0" applyBorder="0" applyAlignment="0" applyProtection="0"/>
    <xf numFmtId="0" fontId="1" fillId="0" borderId="0"/>
  </cellStyleXfs>
  <cellXfs count="116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3" fillId="0" borderId="0" xfId="3" applyFont="1"/>
    <xf numFmtId="0" fontId="13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horizontal="center" vertical="center"/>
    </xf>
    <xf numFmtId="0" fontId="12" fillId="3" borderId="13" xfId="1" applyFont="1" applyFill="1" applyBorder="1" applyAlignment="1"/>
    <xf numFmtId="0" fontId="12" fillId="3" borderId="39" xfId="1" applyFont="1" applyFill="1" applyBorder="1" applyAlignment="1"/>
    <xf numFmtId="0" fontId="12" fillId="3" borderId="27" xfId="1" applyFont="1" applyFill="1" applyBorder="1" applyAlignment="1"/>
    <xf numFmtId="0" fontId="0" fillId="0" borderId="0" xfId="0" applyAlignment="1">
      <alignment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0" fontId="12" fillId="3" borderId="28" xfId="1" applyFont="1" applyFill="1" applyBorder="1" applyAlignment="1">
      <alignment vertical="center"/>
    </xf>
    <xf numFmtId="0" fontId="12" fillId="3" borderId="29" xfId="1" applyFont="1" applyFill="1" applyBorder="1" applyAlignment="1">
      <alignment vertical="center"/>
    </xf>
    <xf numFmtId="0" fontId="12" fillId="3" borderId="33" xfId="1" applyFont="1" applyFill="1" applyBorder="1" applyAlignment="1">
      <alignment vertical="center"/>
    </xf>
    <xf numFmtId="0" fontId="12" fillId="3" borderId="4" xfId="1" applyFont="1" applyFill="1" applyBorder="1" applyAlignment="1">
      <alignment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vertical="center"/>
    </xf>
    <xf numFmtId="0" fontId="12" fillId="3" borderId="6" xfId="1" applyFont="1" applyFill="1" applyBorder="1" applyAlignment="1">
      <alignment vertical="center"/>
    </xf>
    <xf numFmtId="0" fontId="12" fillId="3" borderId="38" xfId="1" applyFont="1" applyFill="1" applyBorder="1" applyAlignment="1"/>
    <xf numFmtId="0" fontId="12" fillId="3" borderId="6" xfId="1" applyFont="1" applyFill="1" applyBorder="1" applyAlignment="1"/>
    <xf numFmtId="0" fontId="12" fillId="3" borderId="13" xfId="1" applyFont="1" applyFill="1" applyBorder="1" applyAlignment="1">
      <alignment vertical="top"/>
    </xf>
    <xf numFmtId="0" fontId="12" fillId="3" borderId="0" xfId="1" applyFont="1" applyFill="1" applyBorder="1" applyAlignment="1">
      <alignment vertical="top"/>
    </xf>
    <xf numFmtId="0" fontId="12" fillId="3" borderId="7" xfId="1" applyFont="1" applyFill="1" applyBorder="1" applyAlignment="1">
      <alignment vertical="center"/>
    </xf>
    <xf numFmtId="0" fontId="12" fillId="3" borderId="35" xfId="1" applyFont="1" applyFill="1" applyBorder="1" applyAlignment="1">
      <alignment vertical="center"/>
    </xf>
    <xf numFmtId="0" fontId="12" fillId="3" borderId="39" xfId="1" applyFont="1" applyFill="1" applyBorder="1" applyAlignment="1">
      <alignment horizontal="left" vertical="top" indent="1"/>
    </xf>
    <xf numFmtId="0" fontId="12" fillId="3" borderId="27" xfId="1" applyFont="1" applyFill="1" applyBorder="1" applyAlignment="1">
      <alignment horizontal="left" vertical="top" indent="1"/>
    </xf>
    <xf numFmtId="0" fontId="12" fillId="3" borderId="36" xfId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3" fillId="0" borderId="11" xfId="3" applyFont="1" applyFill="1" applyBorder="1" applyAlignment="1">
      <alignment horizontal="left" vertical="center" wrapText="1" indent="1"/>
    </xf>
    <xf numFmtId="0" fontId="13" fillId="0" borderId="4" xfId="3" applyFont="1" applyFill="1" applyBorder="1" applyAlignment="1">
      <alignment horizontal="left" vertical="center" wrapText="1" indent="1"/>
    </xf>
    <xf numFmtId="0" fontId="13" fillId="0" borderId="5" xfId="3" applyFont="1" applyFill="1" applyBorder="1" applyAlignment="1">
      <alignment horizontal="left" vertical="center" wrapText="1" indent="1"/>
    </xf>
    <xf numFmtId="0" fontId="51" fillId="30" borderId="11" xfId="3" applyFont="1" applyFill="1" applyBorder="1" applyAlignment="1">
      <alignment horizontal="center" vertical="center" wrapText="1"/>
    </xf>
    <xf numFmtId="0" fontId="51" fillId="30" borderId="4" xfId="3" applyFont="1" applyFill="1" applyBorder="1" applyAlignment="1">
      <alignment horizontal="center" vertical="center" wrapText="1"/>
    </xf>
    <xf numFmtId="0" fontId="51" fillId="30" borderId="5" xfId="3" applyFont="1" applyFill="1" applyBorder="1" applyAlignment="1">
      <alignment horizontal="center" vertical="center" wrapText="1"/>
    </xf>
    <xf numFmtId="0" fontId="13" fillId="0" borderId="11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0" fontId="13" fillId="0" borderId="11" xfId="3" applyFont="1" applyBorder="1" applyAlignment="1">
      <alignment horizontal="center" wrapText="1"/>
    </xf>
    <xf numFmtId="0" fontId="13" fillId="0" borderId="4" xfId="3" applyFont="1" applyBorder="1" applyAlignment="1">
      <alignment horizontal="center" wrapText="1"/>
    </xf>
    <xf numFmtId="0" fontId="13" fillId="0" borderId="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0" borderId="9" xfId="3" applyFont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47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4" fillId="3" borderId="43" xfId="2" applyFont="1" applyFill="1" applyBorder="1" applyAlignment="1">
      <alignment horizontal="center" vertical="center"/>
    </xf>
    <xf numFmtId="0" fontId="4" fillId="3" borderId="44" xfId="2" applyFont="1" applyFill="1" applyBorder="1" applyAlignment="1">
      <alignment horizontal="center" vertical="center"/>
    </xf>
    <xf numFmtId="14" fontId="4" fillId="0" borderId="45" xfId="2" applyNumberFormat="1" applyFont="1" applyBorder="1" applyAlignment="1">
      <alignment horizontal="center" vertical="center"/>
    </xf>
    <xf numFmtId="14" fontId="4" fillId="0" borderId="35" xfId="2" applyNumberFormat="1" applyFont="1" applyBorder="1" applyAlignment="1">
      <alignment horizontal="center" vertical="center"/>
    </xf>
    <xf numFmtId="14" fontId="4" fillId="0" borderId="36" xfId="2" applyNumberFormat="1" applyFont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2" fillId="3" borderId="28" xfId="1" applyFont="1" applyFill="1" applyBorder="1" applyAlignment="1">
      <alignment horizontal="left" vertical="center" indent="1"/>
    </xf>
    <xf numFmtId="0" fontId="12" fillId="3" borderId="29" xfId="1" applyFont="1" applyFill="1" applyBorder="1" applyAlignment="1">
      <alignment horizontal="left" vertical="center" indent="1"/>
    </xf>
    <xf numFmtId="0" fontId="12" fillId="3" borderId="30" xfId="1" applyFont="1" applyFill="1" applyBorder="1" applyAlignment="1">
      <alignment horizontal="left" vertical="center" indent="1"/>
    </xf>
    <xf numFmtId="0" fontId="12" fillId="0" borderId="29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12" fillId="3" borderId="33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center" vertical="center"/>
    </xf>
    <xf numFmtId="0" fontId="12" fillId="3" borderId="36" xfId="1" applyFont="1" applyFill="1" applyBorder="1" applyAlignment="1">
      <alignment horizontal="center" vertical="center"/>
    </xf>
    <xf numFmtId="0" fontId="13" fillId="0" borderId="42" xfId="3" applyFont="1" applyBorder="1" applyAlignment="1">
      <alignment horizontal="center"/>
    </xf>
    <xf numFmtId="0" fontId="12" fillId="3" borderId="37" xfId="2" applyFont="1" applyFill="1" applyBorder="1" applyAlignment="1">
      <alignment horizontal="center" vertical="center"/>
    </xf>
    <xf numFmtId="0" fontId="52" fillId="0" borderId="10" xfId="3" applyFont="1" applyBorder="1" applyAlignment="1">
      <alignment horizontal="left"/>
    </xf>
    <xf numFmtId="0" fontId="52" fillId="0" borderId="6" xfId="3" applyFont="1" applyBorder="1" applyAlignment="1">
      <alignment horizontal="left"/>
    </xf>
    <xf numFmtId="0" fontId="52" fillId="0" borderId="7" xfId="3" applyFont="1" applyBorder="1" applyAlignment="1">
      <alignment horizontal="left"/>
    </xf>
    <xf numFmtId="0" fontId="6" fillId="0" borderId="1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12" fillId="3" borderId="38" xfId="1" applyFont="1" applyFill="1" applyBorder="1" applyAlignment="1">
      <alignment horizontal="left" wrapText="1" indent="1"/>
    </xf>
    <xf numFmtId="0" fontId="12" fillId="3" borderId="6" xfId="1" applyFont="1" applyFill="1" applyBorder="1" applyAlignment="1">
      <alignment horizontal="left" wrapText="1" indent="1"/>
    </xf>
    <xf numFmtId="0" fontId="12" fillId="0" borderId="6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left" vertical="top" wrapText="1" indent="1"/>
    </xf>
    <xf numFmtId="0" fontId="12" fillId="3" borderId="0" xfId="1" applyFont="1" applyFill="1" applyBorder="1" applyAlignment="1">
      <alignment horizontal="left" vertical="top" wrapText="1" indent="1"/>
    </xf>
    <xf numFmtId="0" fontId="48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3" fillId="4" borderId="11" xfId="3" applyFont="1" applyFill="1" applyBorder="1" applyAlignment="1">
      <alignment horizontal="center" vertical="center"/>
    </xf>
    <xf numFmtId="0" fontId="13" fillId="4" borderId="4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0" fontId="13" fillId="4" borderId="12" xfId="3" applyFont="1" applyFill="1" applyBorder="1" applyAlignment="1">
      <alignment horizontal="center" vertical="center"/>
    </xf>
    <xf numFmtId="0" fontId="14" fillId="4" borderId="12" xfId="2" applyFont="1" applyFill="1" applyBorder="1" applyAlignment="1">
      <alignment horizontal="center" vertical="center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190190</xdr:colOff>
      <xdr:row>1</xdr:row>
      <xdr:rowOff>50415</xdr:rowOff>
    </xdr:from>
    <xdr:ext cx="3178082" cy="677968"/>
    <xdr:pic>
      <xdr:nvPicPr>
        <xdr:cNvPr id="5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21040" y="212340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54429</xdr:colOff>
      <xdr:row>117</xdr:row>
      <xdr:rowOff>80042</xdr:rowOff>
    </xdr:from>
    <xdr:to>
      <xdr:col>33</xdr:col>
      <xdr:colOff>31195</xdr:colOff>
      <xdr:row>120</xdr:row>
      <xdr:rowOff>13928</xdr:rowOff>
    </xdr:to>
    <xdr:pic>
      <xdr:nvPicPr>
        <xdr:cNvPr id="6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67393" y="22601464"/>
          <a:ext cx="9991623" cy="464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B1:BQ63"/>
  <sheetViews>
    <sheetView tabSelected="1" topLeftCell="B1" zoomScale="63" zoomScaleNormal="63" zoomScaleSheetLayoutView="70" zoomScalePageLayoutView="85" workbookViewId="0">
      <selection activeCell="B22" sqref="B22:BQ22"/>
    </sheetView>
  </sheetViews>
  <sheetFormatPr defaultColWidth="4.7265625" defaultRowHeight="14" x14ac:dyDescent="0.3"/>
  <cols>
    <col min="1" max="16384" width="4.7265625" style="8"/>
  </cols>
  <sheetData>
    <row r="1" spans="2:69" s="1" customFormat="1" ht="12.5" x14ac:dyDescent="0.25"/>
    <row r="2" spans="2:69" s="1" customFormat="1" ht="23" x14ac:dyDescent="0.5">
      <c r="B2" s="2"/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s="1" customFormat="1" ht="15.5" x14ac:dyDescent="0.3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2:69" s="1" customFormat="1" ht="15.5" x14ac:dyDescent="0.35">
      <c r="B4" s="4"/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2:69" s="1" customFormat="1" ht="15.5" x14ac:dyDescent="0.35">
      <c r="B5" s="4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s="1" customFormat="1" ht="15.5" x14ac:dyDescent="0.35">
      <c r="B6" s="4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s="1" customFormat="1" ht="15.5" x14ac:dyDescent="0.3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2:69" s="1" customFormat="1" ht="15.5" x14ac:dyDescent="0.35">
      <c r="B8" s="4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2:69" s="1" customFormat="1" ht="15.5" x14ac:dyDescent="0.35">
      <c r="B9" s="4"/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2:69" s="1" customFormat="1" ht="15.5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2:69" s="1" customFormat="1" ht="20" x14ac:dyDescent="0.25">
      <c r="B11" s="57" t="s">
        <v>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</row>
    <row r="12" spans="2:69" s="1" customFormat="1" ht="15.5" x14ac:dyDescent="0.35">
      <c r="B12" s="58" t="s">
        <v>79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</row>
    <row r="13" spans="2:69" s="1" customFormat="1" ht="13.5" thickBot="1" x14ac:dyDescent="0.3">
      <c r="BM13" s="59" t="s">
        <v>10</v>
      </c>
      <c r="BN13" s="60"/>
      <c r="BO13" s="61">
        <f ca="1">TODAY()</f>
        <v>44918</v>
      </c>
      <c r="BP13" s="62"/>
      <c r="BQ13" s="63"/>
    </row>
    <row r="14" spans="2:69" s="6" customFormat="1" x14ac:dyDescent="0.25">
      <c r="B14" s="21" t="s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64"/>
      <c r="R14" s="65"/>
      <c r="S14" s="65"/>
      <c r="T14" s="65"/>
      <c r="U14" s="65"/>
      <c r="V14" s="66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8"/>
      <c r="AJ14" s="69" t="s">
        <v>2</v>
      </c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1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/>
    </row>
    <row r="15" spans="2:69" s="6" customFormat="1" x14ac:dyDescent="0.25">
      <c r="B15" s="23" t="s">
        <v>56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6"/>
      <c r="S15" s="26"/>
      <c r="T15" s="26"/>
      <c r="U15" s="26"/>
      <c r="V15" s="27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5"/>
      <c r="AJ15" s="76" t="s">
        <v>11</v>
      </c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8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80"/>
    </row>
    <row r="16" spans="2:69" s="6" customFormat="1" x14ac:dyDescent="0.25">
      <c r="B16" s="28" t="s">
        <v>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5"/>
      <c r="R16" s="26"/>
      <c r="S16" s="26"/>
      <c r="T16" s="26"/>
      <c r="U16" s="26"/>
      <c r="V16" s="27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76" t="s">
        <v>12</v>
      </c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8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80"/>
    </row>
    <row r="17" spans="2:69" s="1" customFormat="1" x14ac:dyDescent="0.3">
      <c r="B17" s="30" t="s">
        <v>13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4" t="s">
        <v>14</v>
      </c>
      <c r="N17" s="24"/>
      <c r="O17" s="24"/>
      <c r="P17" s="24"/>
      <c r="Q17" s="25"/>
      <c r="R17" s="26"/>
      <c r="S17" s="26"/>
      <c r="T17" s="26"/>
      <c r="U17" s="26"/>
      <c r="V17" s="27"/>
      <c r="W17" s="89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1"/>
      <c r="AJ17" s="76" t="s">
        <v>15</v>
      </c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8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80"/>
    </row>
    <row r="18" spans="2:69" s="1" customFormat="1" ht="15" customHeight="1" x14ac:dyDescent="0.3">
      <c r="B18" s="32" t="s">
        <v>16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4" t="s">
        <v>17</v>
      </c>
      <c r="N18" s="24"/>
      <c r="O18" s="24"/>
      <c r="P18" s="24"/>
      <c r="Q18" s="25"/>
      <c r="R18" s="26"/>
      <c r="S18" s="26"/>
      <c r="T18" s="26"/>
      <c r="U18" s="26"/>
      <c r="V18" s="27"/>
      <c r="W18" s="92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4"/>
      <c r="AJ18" s="98" t="s">
        <v>18</v>
      </c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29" t="s">
        <v>19</v>
      </c>
      <c r="AZ18" s="29"/>
      <c r="BA18" s="29"/>
      <c r="BB18" s="29"/>
      <c r="BC18" s="29"/>
      <c r="BD18" s="34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1"/>
    </row>
    <row r="19" spans="2:69" s="1" customFormat="1" ht="15" customHeight="1" x14ac:dyDescent="0.3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24" t="s">
        <v>20</v>
      </c>
      <c r="N19" s="24"/>
      <c r="O19" s="24"/>
      <c r="P19" s="24"/>
      <c r="Q19" s="25"/>
      <c r="R19" s="26"/>
      <c r="S19" s="26"/>
      <c r="T19" s="26"/>
      <c r="U19" s="26"/>
      <c r="V19" s="27"/>
      <c r="W19" s="92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  <c r="AJ19" s="106" t="s">
        <v>21</v>
      </c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29" t="s">
        <v>22</v>
      </c>
      <c r="AZ19" s="29"/>
      <c r="BA19" s="29"/>
      <c r="BB19" s="29"/>
      <c r="BC19" s="29"/>
      <c r="BD19" s="34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3"/>
    </row>
    <row r="20" spans="2:69" s="1" customFormat="1" ht="14.5" thickBot="1" x14ac:dyDescent="0.3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5" t="s">
        <v>23</v>
      </c>
      <c r="N20" s="35"/>
      <c r="O20" s="35"/>
      <c r="P20" s="35"/>
      <c r="Q20" s="81"/>
      <c r="R20" s="82"/>
      <c r="S20" s="82"/>
      <c r="T20" s="82"/>
      <c r="U20" s="82"/>
      <c r="V20" s="83"/>
      <c r="W20" s="95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7"/>
      <c r="AJ20" s="36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5" t="s">
        <v>24</v>
      </c>
      <c r="AZ20" s="35"/>
      <c r="BA20" s="35"/>
      <c r="BB20" s="35"/>
      <c r="BC20" s="35"/>
      <c r="BD20" s="38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</row>
    <row r="21" spans="2:69" x14ac:dyDescent="0.3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</row>
    <row r="22" spans="2:69" ht="15.5" x14ac:dyDescent="0.3">
      <c r="B22" s="108" t="s">
        <v>79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</row>
    <row r="23" spans="2:69" s="9" customFormat="1" x14ac:dyDescent="0.25">
      <c r="B23" s="109" t="s">
        <v>80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 t="s">
        <v>81</v>
      </c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</row>
    <row r="24" spans="2:69" s="11" customFormat="1" x14ac:dyDescent="0.25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 t="s">
        <v>26</v>
      </c>
      <c r="R24" s="112"/>
      <c r="S24" s="112"/>
      <c r="T24" s="112"/>
      <c r="U24" s="112"/>
      <c r="V24" s="113"/>
      <c r="W24" s="114" t="s">
        <v>25</v>
      </c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5" t="s">
        <v>26</v>
      </c>
      <c r="AZ24" s="115"/>
      <c r="BA24" s="115"/>
      <c r="BB24" s="115"/>
      <c r="BC24" s="115"/>
      <c r="BD24" s="115"/>
      <c r="BE24" s="114" t="s">
        <v>25</v>
      </c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</row>
    <row r="25" spans="2:69" x14ac:dyDescent="0.3">
      <c r="B25" s="40" t="s">
        <v>78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3"/>
      <c r="R25" s="44"/>
      <c r="S25" s="44"/>
      <c r="T25" s="44"/>
      <c r="U25" s="44"/>
      <c r="V25" s="45"/>
      <c r="W25" s="46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  <c r="AJ25" s="40" t="s">
        <v>29</v>
      </c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2"/>
      <c r="AY25" s="43"/>
      <c r="AZ25" s="44"/>
      <c r="BA25" s="44"/>
      <c r="BB25" s="44"/>
      <c r="BC25" s="44"/>
      <c r="BD25" s="45"/>
      <c r="BE25" s="46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8"/>
    </row>
    <row r="26" spans="2:69" ht="14.25" customHeight="1" x14ac:dyDescent="0.3">
      <c r="B26" s="40" t="s">
        <v>38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3"/>
      <c r="R26" s="44"/>
      <c r="S26" s="44"/>
      <c r="T26" s="44"/>
      <c r="U26" s="44"/>
      <c r="V26" s="45"/>
      <c r="W26" s="4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  <c r="AJ26" s="40" t="s">
        <v>30</v>
      </c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2"/>
      <c r="AY26" s="43"/>
      <c r="AZ26" s="44"/>
      <c r="BA26" s="44"/>
      <c r="BB26" s="44"/>
      <c r="BC26" s="44"/>
      <c r="BD26" s="45"/>
      <c r="BE26" s="46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8"/>
    </row>
    <row r="27" spans="2:69" ht="29.25" customHeight="1" x14ac:dyDescent="0.3">
      <c r="B27" s="40" t="s">
        <v>39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3"/>
      <c r="R27" s="44"/>
      <c r="S27" s="44"/>
      <c r="T27" s="44"/>
      <c r="U27" s="44"/>
      <c r="V27" s="45"/>
      <c r="W27" s="46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J27" s="40" t="s">
        <v>82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2"/>
      <c r="AY27" s="43"/>
      <c r="AZ27" s="44"/>
      <c r="BA27" s="44"/>
      <c r="BB27" s="44"/>
      <c r="BC27" s="44"/>
      <c r="BD27" s="45"/>
      <c r="BE27" s="46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8"/>
    </row>
    <row r="28" spans="2:69" ht="29.25" customHeight="1" x14ac:dyDescent="0.3">
      <c r="B28" s="40" t="s">
        <v>40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3"/>
      <c r="R28" s="44"/>
      <c r="S28" s="44"/>
      <c r="T28" s="44"/>
      <c r="U28" s="44"/>
      <c r="V28" s="45"/>
      <c r="W28" s="46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0" t="s">
        <v>59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2"/>
      <c r="AY28" s="43"/>
      <c r="AZ28" s="44"/>
      <c r="BA28" s="44"/>
      <c r="BB28" s="44"/>
      <c r="BC28" s="44"/>
      <c r="BD28" s="45"/>
      <c r="BE28" s="46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8"/>
    </row>
    <row r="29" spans="2:69" ht="27.75" customHeight="1" x14ac:dyDescent="0.3">
      <c r="B29" s="40" t="s">
        <v>41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43"/>
      <c r="R29" s="44"/>
      <c r="S29" s="44"/>
      <c r="T29" s="44"/>
      <c r="U29" s="44"/>
      <c r="V29" s="45"/>
      <c r="W29" s="49"/>
      <c r="X29" s="50"/>
      <c r="Y29" s="50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40" t="s">
        <v>83</v>
      </c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  <c r="AY29" s="43"/>
      <c r="AZ29" s="44"/>
      <c r="BA29" s="44"/>
      <c r="BB29" s="44"/>
      <c r="BC29" s="44"/>
      <c r="BD29" s="45"/>
      <c r="BE29" s="49"/>
      <c r="BF29" s="50"/>
      <c r="BG29" s="50"/>
      <c r="BH29" s="47"/>
      <c r="BI29" s="47"/>
      <c r="BJ29" s="47"/>
      <c r="BK29" s="47"/>
      <c r="BL29" s="47"/>
      <c r="BM29" s="47"/>
      <c r="BN29" s="47"/>
      <c r="BO29" s="47"/>
      <c r="BP29" s="47"/>
      <c r="BQ29" s="48"/>
    </row>
    <row r="30" spans="2:69" ht="27.75" customHeight="1" x14ac:dyDescent="0.3">
      <c r="B30" s="40" t="s">
        <v>42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43"/>
      <c r="R30" s="44"/>
      <c r="S30" s="44"/>
      <c r="T30" s="44"/>
      <c r="U30" s="44"/>
      <c r="V30" s="45"/>
      <c r="W30" s="46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  <c r="AJ30" s="40" t="s">
        <v>84</v>
      </c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2"/>
      <c r="AY30" s="43"/>
      <c r="AZ30" s="44"/>
      <c r="BA30" s="44"/>
      <c r="BB30" s="44"/>
      <c r="BC30" s="44"/>
      <c r="BD30" s="45"/>
      <c r="BE30" s="46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8"/>
    </row>
    <row r="31" spans="2:69" ht="14.25" customHeight="1" x14ac:dyDescent="0.3">
      <c r="B31" s="40" t="s">
        <v>43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43"/>
      <c r="R31" s="44"/>
      <c r="S31" s="44"/>
      <c r="T31" s="44"/>
      <c r="U31" s="44"/>
      <c r="V31" s="45"/>
      <c r="W31" s="46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  <c r="AJ31" s="40" t="s">
        <v>34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3"/>
      <c r="AZ31" s="44"/>
      <c r="BA31" s="44"/>
      <c r="BB31" s="44"/>
      <c r="BC31" s="44"/>
      <c r="BD31" s="45"/>
      <c r="BE31" s="46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</row>
    <row r="32" spans="2:69" ht="27.75" customHeight="1" x14ac:dyDescent="0.3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3"/>
      <c r="R32" s="44"/>
      <c r="S32" s="44"/>
      <c r="T32" s="44"/>
      <c r="U32" s="44"/>
      <c r="V32" s="45"/>
      <c r="W32" s="46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  <c r="AJ32" s="40" t="s">
        <v>85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2"/>
      <c r="AY32" s="43"/>
      <c r="AZ32" s="44"/>
      <c r="BA32" s="44"/>
      <c r="BB32" s="44"/>
      <c r="BC32" s="44"/>
      <c r="BD32" s="45"/>
      <c r="BE32" s="46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</row>
    <row r="33" spans="2:69" x14ac:dyDescent="0.3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43"/>
      <c r="R33" s="44"/>
      <c r="S33" s="44"/>
      <c r="T33" s="44"/>
      <c r="U33" s="44"/>
      <c r="V33" s="45"/>
      <c r="W33" s="46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8"/>
      <c r="AJ33" s="40" t="s">
        <v>36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2"/>
      <c r="AY33" s="43"/>
      <c r="AZ33" s="44"/>
      <c r="BA33" s="44"/>
      <c r="BB33" s="44"/>
      <c r="BC33" s="44"/>
      <c r="BD33" s="45"/>
      <c r="BE33" s="46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8"/>
    </row>
    <row r="34" spans="2:69" ht="29.25" customHeight="1" x14ac:dyDescent="0.3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43"/>
      <c r="R34" s="44"/>
      <c r="S34" s="44"/>
      <c r="T34" s="44"/>
      <c r="U34" s="44"/>
      <c r="V34" s="45"/>
      <c r="W34" s="46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  <c r="AJ34" s="40" t="s">
        <v>37</v>
      </c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2"/>
      <c r="AY34" s="43"/>
      <c r="AZ34" s="44"/>
      <c r="BA34" s="44"/>
      <c r="BB34" s="44"/>
      <c r="BC34" s="44"/>
      <c r="BD34" s="45"/>
      <c r="BE34" s="46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8"/>
    </row>
    <row r="35" spans="2:69" ht="14.25" customHeight="1" x14ac:dyDescent="0.3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43"/>
      <c r="R35" s="44"/>
      <c r="S35" s="44"/>
      <c r="T35" s="44"/>
      <c r="U35" s="44"/>
      <c r="V35" s="45"/>
      <c r="W35" s="46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  <c r="AJ35" s="40" t="s">
        <v>58</v>
      </c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2"/>
      <c r="AY35" s="43"/>
      <c r="AZ35" s="44"/>
      <c r="BA35" s="44"/>
      <c r="BB35" s="44"/>
      <c r="BC35" s="44"/>
      <c r="BD35" s="45"/>
      <c r="BE35" s="46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8"/>
    </row>
    <row r="36" spans="2:69" x14ac:dyDescent="0.3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</row>
    <row r="37" spans="2:69" x14ac:dyDescent="0.3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</row>
    <row r="38" spans="2:69" s="10" customFormat="1" x14ac:dyDescent="0.3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2:69" x14ac:dyDescent="0.3">
      <c r="B39" s="85" t="s">
        <v>57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2:69" x14ac:dyDescent="0.3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8"/>
    </row>
    <row r="41" spans="2:69" x14ac:dyDescent="0.3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6"/>
    </row>
    <row r="42" spans="2:69" x14ac:dyDescent="0.3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6"/>
    </row>
    <row r="43" spans="2:69" x14ac:dyDescent="0.3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6"/>
    </row>
    <row r="44" spans="2:69" x14ac:dyDescent="0.3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6"/>
    </row>
    <row r="45" spans="2:69" x14ac:dyDescent="0.3"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6"/>
    </row>
    <row r="46" spans="2:69" x14ac:dyDescent="0.3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6"/>
    </row>
    <row r="47" spans="2:69" x14ac:dyDescent="0.3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6"/>
    </row>
    <row r="48" spans="2:69" x14ac:dyDescent="0.3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6"/>
    </row>
    <row r="49" spans="2:69" x14ac:dyDescent="0.3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6"/>
    </row>
    <row r="50" spans="2:69" x14ac:dyDescent="0.3"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6"/>
    </row>
    <row r="51" spans="2:69" x14ac:dyDescent="0.3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6"/>
    </row>
    <row r="52" spans="2:69" x14ac:dyDescent="0.3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6"/>
    </row>
    <row r="53" spans="2:69" x14ac:dyDescent="0.3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</row>
    <row r="54" spans="2:69" x14ac:dyDescent="0.3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</row>
    <row r="55" spans="2:69" x14ac:dyDescent="0.3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6"/>
    </row>
    <row r="56" spans="2:69" x14ac:dyDescent="0.3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6"/>
    </row>
    <row r="57" spans="2:69" x14ac:dyDescent="0.3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6"/>
    </row>
    <row r="58" spans="2:69" x14ac:dyDescent="0.3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6"/>
    </row>
    <row r="59" spans="2:69" x14ac:dyDescent="0.3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6"/>
    </row>
    <row r="60" spans="2:69" x14ac:dyDescent="0.3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6"/>
    </row>
    <row r="61" spans="2:69" x14ac:dyDescent="0.3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6"/>
    </row>
    <row r="62" spans="2:69" x14ac:dyDescent="0.3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6"/>
    </row>
    <row r="63" spans="2:69" x14ac:dyDescent="0.3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3"/>
    </row>
  </sheetData>
  <mergeCells count="125">
    <mergeCell ref="Q20:V20"/>
    <mergeCell ref="B21:BQ21"/>
    <mergeCell ref="B39:BQ39"/>
    <mergeCell ref="B40:BQ40"/>
    <mergeCell ref="B41:BQ41"/>
    <mergeCell ref="B42:BQ42"/>
    <mergeCell ref="W16:AI16"/>
    <mergeCell ref="AJ16:BD16"/>
    <mergeCell ref="BE16:BQ16"/>
    <mergeCell ref="W17:AI20"/>
    <mergeCell ref="AJ17:BD17"/>
    <mergeCell ref="BE17:BQ17"/>
    <mergeCell ref="AJ18:AX18"/>
    <mergeCell ref="BE18:BQ20"/>
    <mergeCell ref="AJ19:AX19"/>
    <mergeCell ref="B22:BQ22"/>
    <mergeCell ref="B23:AI23"/>
    <mergeCell ref="AJ23:BQ23"/>
    <mergeCell ref="B24:P24"/>
    <mergeCell ref="Q24:V24"/>
    <mergeCell ref="W24:AI24"/>
    <mergeCell ref="AJ24:AX24"/>
    <mergeCell ref="AY24:BD24"/>
    <mergeCell ref="BE24:BQ24"/>
    <mergeCell ref="B11:BQ11"/>
    <mergeCell ref="B12:BQ12"/>
    <mergeCell ref="BM13:BN13"/>
    <mergeCell ref="BO13:BQ13"/>
    <mergeCell ref="Q14:V14"/>
    <mergeCell ref="W14:AI14"/>
    <mergeCell ref="AJ14:BD14"/>
    <mergeCell ref="BE14:BQ14"/>
    <mergeCell ref="W15:AI15"/>
    <mergeCell ref="AJ15:BD15"/>
    <mergeCell ref="BE15:BQ15"/>
    <mergeCell ref="B36:BQ36"/>
    <mergeCell ref="B37:BQ37"/>
    <mergeCell ref="B38:BQ38"/>
    <mergeCell ref="B57:BQ57"/>
    <mergeCell ref="B58:BQ58"/>
    <mergeCell ref="B59:BQ59"/>
    <mergeCell ref="B60:BQ60"/>
    <mergeCell ref="B61:BQ61"/>
    <mergeCell ref="B62:BQ62"/>
    <mergeCell ref="B63:BQ63"/>
    <mergeCell ref="B43:BQ43"/>
    <mergeCell ref="B44:BQ44"/>
    <mergeCell ref="B45:BQ45"/>
    <mergeCell ref="B46:BQ46"/>
    <mergeCell ref="B47:BQ47"/>
    <mergeCell ref="B48:BQ48"/>
    <mergeCell ref="B49:BQ49"/>
    <mergeCell ref="B50:BQ50"/>
    <mergeCell ref="B51:BQ51"/>
    <mergeCell ref="B52:BQ52"/>
    <mergeCell ref="B53:BQ53"/>
    <mergeCell ref="B54:BQ54"/>
    <mergeCell ref="B55:BQ55"/>
    <mergeCell ref="B56:BQ56"/>
    <mergeCell ref="B25:P25"/>
    <mergeCell ref="Q25:V25"/>
    <mergeCell ref="W25:AI25"/>
    <mergeCell ref="AJ25:AX25"/>
    <mergeCell ref="AY25:BD25"/>
    <mergeCell ref="BE25:BQ25"/>
    <mergeCell ref="B26:P26"/>
    <mergeCell ref="Q26:V26"/>
    <mergeCell ref="W26:AI26"/>
    <mergeCell ref="AJ26:AX26"/>
    <mergeCell ref="AY26:BD26"/>
    <mergeCell ref="BE26:BQ26"/>
    <mergeCell ref="B27:P27"/>
    <mergeCell ref="Q27:V27"/>
    <mergeCell ref="W27:AI27"/>
    <mergeCell ref="AJ27:AX27"/>
    <mergeCell ref="AY27:BD27"/>
    <mergeCell ref="BE27:BQ27"/>
    <mergeCell ref="B28:P28"/>
    <mergeCell ref="Q28:V28"/>
    <mergeCell ref="W28:AI28"/>
    <mergeCell ref="AJ28:AX28"/>
    <mergeCell ref="AY28:BD28"/>
    <mergeCell ref="BE28:BQ28"/>
    <mergeCell ref="B29:P29"/>
    <mergeCell ref="Q29:V29"/>
    <mergeCell ref="W29:AI29"/>
    <mergeCell ref="AJ29:AX29"/>
    <mergeCell ref="AY29:BD29"/>
    <mergeCell ref="BE29:BQ29"/>
    <mergeCell ref="B30:P30"/>
    <mergeCell ref="Q30:V30"/>
    <mergeCell ref="W30:AI30"/>
    <mergeCell ref="AJ30:AX30"/>
    <mergeCell ref="AY30:BD30"/>
    <mergeCell ref="BE30:BQ30"/>
    <mergeCell ref="B31:P31"/>
    <mergeCell ref="Q31:V31"/>
    <mergeCell ref="W31:AI31"/>
    <mergeCell ref="AJ31:AX31"/>
    <mergeCell ref="AY31:BD31"/>
    <mergeCell ref="BE31:BQ31"/>
    <mergeCell ref="B32:P32"/>
    <mergeCell ref="Q32:V32"/>
    <mergeCell ref="W32:AI32"/>
    <mergeCell ref="AJ32:AX32"/>
    <mergeCell ref="AY32:BD32"/>
    <mergeCell ref="BE32:BQ32"/>
    <mergeCell ref="B35:P35"/>
    <mergeCell ref="Q35:V35"/>
    <mergeCell ref="W35:AI35"/>
    <mergeCell ref="AJ35:AX35"/>
    <mergeCell ref="AY35:BD35"/>
    <mergeCell ref="BE35:BQ35"/>
    <mergeCell ref="B33:P33"/>
    <mergeCell ref="Q33:V33"/>
    <mergeCell ref="W33:AI33"/>
    <mergeCell ref="AJ33:AX33"/>
    <mergeCell ref="AY33:BD33"/>
    <mergeCell ref="BE33:BQ33"/>
    <mergeCell ref="B34:P34"/>
    <mergeCell ref="Q34:V34"/>
    <mergeCell ref="W34:AI34"/>
    <mergeCell ref="AJ34:AX34"/>
    <mergeCell ref="AY34:BD34"/>
    <mergeCell ref="BE34:BQ34"/>
  </mergeCells>
  <dataValidations count="19">
    <dataValidation type="list" errorStyle="information" allowBlank="1" showInputMessage="1" showErrorMessage="1" sqref="AY35:BD35">
      <formula1>"2"</formula1>
    </dataValidation>
    <dataValidation errorStyle="information" allowBlank="1" showInputMessage="1" showErrorMessage="1" sqref="Q32:V35"/>
    <dataValidation type="list" errorStyle="information" allowBlank="1" showInputMessage="1" showErrorMessage="1" sqref="Q25:V25">
      <mc:AlternateContent xmlns:x12ac="http://schemas.microsoft.com/office/spreadsheetml/2011/1/ac" xmlns:mc="http://schemas.openxmlformats.org/markup-compatibility/2006">
        <mc:Choice Requires="x12ac">
          <x12ac:list>"Шасси 8х4, Шасси 8х8"</x12ac:list>
        </mc:Choice>
        <mc:Fallback>
          <formula1>"Шасси 8х4, Шасси 8х8"</formula1>
        </mc:Fallback>
      </mc:AlternateContent>
    </dataValidation>
    <dataValidation type="list" errorStyle="information" allowBlank="1" showInputMessage="1" showErrorMessage="1" sqref="Q26:V26">
      <mc:AlternateContent xmlns:x12ac="http://schemas.microsoft.com/office/spreadsheetml/2011/1/ac" xmlns:mc="http://schemas.openxmlformats.org/markup-compatibility/2006">
        <mc:Choice Requires="x12ac">
          <x12ac:list>–," 0,5"</x12ac:list>
        </mc:Choice>
        <mc:Fallback>
          <formula1>"–, 0,5"</formula1>
        </mc:Fallback>
      </mc:AlternateContent>
    </dataValidation>
    <dataValidation type="list" errorStyle="information" allowBlank="1" showInputMessage="1" showErrorMessage="1" sqref="Q27:V27">
      <formula1>"–, 3 / 20"</formula1>
    </dataValidation>
    <dataValidation type="list" errorStyle="information" allowBlank="1" showInputMessage="1" showErrorMessage="1" sqref="Q28:V28">
      <mc:AlternateContent xmlns:x12ac="http://schemas.microsoft.com/office/spreadsheetml/2011/1/ac" xmlns:mc="http://schemas.openxmlformats.org/markup-compatibility/2006">
        <mc:Choice Requires="x12ac">
          <x12ac:list>"0,025"</x12ac:list>
        </mc:Choice>
        <mc:Fallback>
          <formula1>"0,025"</formula1>
        </mc:Fallback>
      </mc:AlternateContent>
    </dataValidation>
    <dataValidation type="list" errorStyle="information" allowBlank="1" showInputMessage="1" showErrorMessage="1" sqref="Q29:V29">
      <mc:AlternateContent xmlns:x12ac="http://schemas.microsoft.com/office/spreadsheetml/2011/1/ac" xmlns:mc="http://schemas.openxmlformats.org/markup-compatibility/2006">
        <mc:Choice Requires="x12ac">
          <x12ac:list>"0,36"</x12ac:list>
        </mc:Choice>
        <mc:Fallback>
          <formula1>"0,36"</formula1>
        </mc:Fallback>
      </mc:AlternateContent>
    </dataValidation>
    <dataValidation type="list" errorStyle="information" allowBlank="1" showInputMessage="1" showErrorMessage="1" sqref="Q30:V30">
      <formula1>"Аксиально-поршневой"</formula1>
    </dataValidation>
    <dataValidation type="list" errorStyle="information" allowBlank="1" showInputMessage="1" showErrorMessage="1" sqref="Q31:V31">
      <formula1>"Коробка отбора мощности шасси"</formula1>
    </dataValidation>
    <dataValidation type="list" errorStyle="information" allowBlank="1" showInputMessage="1" showErrorMessage="1" sqref="AY25:BD25">
      <mc:AlternateContent xmlns:x12ac="http://schemas.microsoft.com/office/spreadsheetml/2011/1/ac" xmlns:mc="http://schemas.openxmlformats.org/markup-compatibility/2006">
        <mc:Choice Requires="x12ac">
          <x12ac:list>"7,5", 11</x12ac:list>
        </mc:Choice>
        <mc:Fallback>
          <formula1>"7,5, 11"</formula1>
        </mc:Fallback>
      </mc:AlternateContent>
    </dataValidation>
    <dataValidation type="list" errorStyle="information" allowBlank="1" showInputMessage="1" showErrorMessage="1" sqref="AY26:BD26">
      <mc:AlternateContent xmlns:x12ac="http://schemas.microsoft.com/office/spreadsheetml/2011/1/ac" xmlns:mc="http://schemas.openxmlformats.org/markup-compatibility/2006">
        <mc:Choice Requires="x12ac">
          <x12ac:list>–," 5,5"</x12ac:list>
        </mc:Choice>
        <mc:Fallback>
          <formula1>"–, 5,5"</formula1>
        </mc:Fallback>
      </mc:AlternateContent>
    </dataValidation>
    <dataValidation type="list" errorStyle="information" allowBlank="1" showInputMessage="1" showErrorMessage="1" sqref="AY27:BD27">
      <formula1>"20 / 350"</formula1>
    </dataValidation>
    <dataValidation type="list" errorStyle="information" allowBlank="1" showInputMessage="1" showErrorMessage="1" sqref="AY28:BD28">
      <mc:AlternateContent xmlns:x12ac="http://schemas.microsoft.com/office/spreadsheetml/2011/1/ac" xmlns:mc="http://schemas.openxmlformats.org/markup-compatibility/2006">
        <mc:Choice Requires="x12ac">
          <x12ac:list>"1,2"</x12ac:list>
        </mc:Choice>
        <mc:Fallback>
          <formula1>"1,2"</formula1>
        </mc:Fallback>
      </mc:AlternateContent>
    </dataValidation>
    <dataValidation type="list" errorStyle="information" allowBlank="1" showInputMessage="1" showErrorMessage="1" sqref="AY29:BD29">
      <formula1>"–, 20 / 200"</formula1>
    </dataValidation>
    <dataValidation type="list" errorStyle="information" allowBlank="1" showInputMessage="1" showErrorMessage="1" sqref="AY30:BD30">
      <formula1>"–, 25 / 125"</formula1>
    </dataValidation>
    <dataValidation type="list" errorStyle="information" allowBlank="1" showInputMessage="1" showErrorMessage="1" sqref="AY31:BD31">
      <mc:AlternateContent xmlns:x12ac="http://schemas.microsoft.com/office/spreadsheetml/2011/1/ac" xmlns:mc="http://schemas.openxmlformats.org/markup-compatibility/2006">
        <mc:Choice Requires="x12ac">
          <x12ac:list>"2 х 0,15"," 2 х 0,2"</x12ac:list>
        </mc:Choice>
        <mc:Fallback>
          <formula1>"2 х 0,15, 2 х 0,2"</formula1>
        </mc:Fallback>
      </mc:AlternateContent>
    </dataValidation>
    <dataValidation type="list" errorStyle="information" allowBlank="1" showInputMessage="1" showErrorMessage="1" sqref="AY32:BD32">
      <mc:AlternateContent xmlns:x12ac="http://schemas.microsoft.com/office/spreadsheetml/2011/1/ac" xmlns:mc="http://schemas.openxmlformats.org/markup-compatibility/2006">
        <mc:Choice Requires="x12ac">
          <x12ac:list xml:space="preserve">"0,1 / 1,65", </x12ac:list>
        </mc:Choice>
        <mc:Fallback>
          <formula1>"0,1 / 1,65, "</formula1>
        </mc:Fallback>
      </mc:AlternateContent>
    </dataValidation>
    <dataValidation type="list" errorStyle="information" allowBlank="1" showInputMessage="1" showErrorMessage="1" sqref="AY33:BD33">
      <mc:AlternateContent xmlns:x12ac="http://schemas.microsoft.com/office/spreadsheetml/2011/1/ac" xmlns:mc="http://schemas.openxmlformats.org/markup-compatibility/2006">
        <mc:Choice Requires="x12ac">
          <x12ac:list>"0,6", 1</x12ac:list>
        </mc:Choice>
        <mc:Fallback>
          <formula1>"0,6, 1"</formula1>
        </mc:Fallback>
      </mc:AlternateContent>
    </dataValidation>
    <dataValidation type="list" errorStyle="information" allowBlank="1" showInputMessage="1" showErrorMessage="1" sqref="AY34:BD34">
      <mc:AlternateContent xmlns:x12ac="http://schemas.microsoft.com/office/spreadsheetml/2011/1/ac" xmlns:mc="http://schemas.openxmlformats.org/markup-compatibility/2006">
        <mc:Choice Requires="x12ac">
          <x12ac:list>"1,3 / 10"</x12ac:list>
        </mc:Choice>
        <mc:Fallback>
          <formula1>"1,3 / 10"</formula1>
        </mc:Fallback>
      </mc:AlternateContent>
    </dataValidation>
  </dataValidations>
  <pageMargins left="0.25" right="0.25" top="0.75" bottom="0.75" header="0.3" footer="0.3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23"/>
  <sheetViews>
    <sheetView topLeftCell="C2" zoomScaleNormal="100" workbookViewId="0">
      <selection activeCell="P10" sqref="P10"/>
    </sheetView>
  </sheetViews>
  <sheetFormatPr defaultColWidth="20.453125" defaultRowHeight="12.5" x14ac:dyDescent="0.25"/>
  <cols>
    <col min="1" max="1" width="20.453125" style="15"/>
    <col min="2" max="2" width="46.26953125" style="15" customWidth="1"/>
    <col min="3" max="4" width="7.26953125" style="15" customWidth="1"/>
    <col min="5" max="22" width="13.453125" style="15" customWidth="1"/>
    <col min="23" max="16384" width="20.453125" style="15"/>
  </cols>
  <sheetData>
    <row r="5" spans="1:22" ht="120" x14ac:dyDescent="0.25">
      <c r="A5" t="s">
        <v>27</v>
      </c>
      <c r="E5" s="16" t="s">
        <v>28</v>
      </c>
      <c r="F5" s="16" t="s">
        <v>29</v>
      </c>
      <c r="G5" s="16" t="s">
        <v>30</v>
      </c>
      <c r="H5" s="17" t="s">
        <v>31</v>
      </c>
      <c r="I5" s="17" t="s">
        <v>59</v>
      </c>
      <c r="J5" s="17" t="s">
        <v>32</v>
      </c>
      <c r="K5" s="17" t="s">
        <v>33</v>
      </c>
      <c r="L5" s="17" t="s">
        <v>34</v>
      </c>
      <c r="M5" s="17" t="s">
        <v>35</v>
      </c>
      <c r="N5" s="17" t="s">
        <v>36</v>
      </c>
      <c r="O5" s="17" t="s">
        <v>37</v>
      </c>
      <c r="P5" s="17" t="s">
        <v>58</v>
      </c>
      <c r="Q5" s="17" t="s">
        <v>38</v>
      </c>
      <c r="R5" s="17" t="s">
        <v>39</v>
      </c>
      <c r="S5" s="17" t="s">
        <v>40</v>
      </c>
      <c r="T5" s="17" t="s">
        <v>41</v>
      </c>
      <c r="U5" s="17" t="s">
        <v>42</v>
      </c>
      <c r="V5" s="17" t="s">
        <v>43</v>
      </c>
    </row>
    <row r="6" spans="1:22" ht="24" x14ac:dyDescent="0.25">
      <c r="B6" s="16" t="s">
        <v>78</v>
      </c>
      <c r="E6" s="18" t="s">
        <v>55</v>
      </c>
      <c r="F6" s="18">
        <v>7.5</v>
      </c>
      <c r="G6" s="19" t="s">
        <v>44</v>
      </c>
      <c r="H6" s="18" t="s">
        <v>45</v>
      </c>
      <c r="I6" s="18">
        <v>1.2</v>
      </c>
      <c r="J6" s="19" t="s">
        <v>44</v>
      </c>
      <c r="K6" s="19" t="s">
        <v>44</v>
      </c>
      <c r="L6" s="19" t="s">
        <v>53</v>
      </c>
      <c r="M6" s="18" t="s">
        <v>47</v>
      </c>
      <c r="N6" s="19">
        <v>0.6</v>
      </c>
      <c r="O6" s="18" t="s">
        <v>48</v>
      </c>
      <c r="P6" s="18">
        <v>2</v>
      </c>
      <c r="Q6" s="19" t="s">
        <v>44</v>
      </c>
      <c r="R6" s="19" t="s">
        <v>44</v>
      </c>
      <c r="S6" s="19">
        <v>2.5000000000000001E-2</v>
      </c>
      <c r="T6" s="19">
        <v>0.36</v>
      </c>
      <c r="U6" s="18" t="s">
        <v>49</v>
      </c>
      <c r="V6" s="18" t="s">
        <v>50</v>
      </c>
    </row>
    <row r="7" spans="1:22" x14ac:dyDescent="0.25">
      <c r="B7" s="16" t="s">
        <v>29</v>
      </c>
      <c r="E7" s="18"/>
      <c r="F7" s="18">
        <v>11</v>
      </c>
      <c r="G7" s="19">
        <v>5.5</v>
      </c>
      <c r="H7" s="18"/>
      <c r="I7" s="18"/>
      <c r="J7" s="18" t="s">
        <v>51</v>
      </c>
      <c r="K7" s="18" t="s">
        <v>52</v>
      </c>
      <c r="L7" s="19" t="s">
        <v>46</v>
      </c>
      <c r="M7" s="18"/>
      <c r="N7" s="19">
        <v>1</v>
      </c>
      <c r="O7" s="18"/>
      <c r="P7" s="19"/>
      <c r="Q7" s="19">
        <v>0.5</v>
      </c>
      <c r="R7" s="20" t="s">
        <v>54</v>
      </c>
      <c r="S7" s="19"/>
      <c r="T7" s="19"/>
      <c r="U7" s="18"/>
      <c r="V7" s="18"/>
    </row>
    <row r="8" spans="1:22" x14ac:dyDescent="0.25">
      <c r="B8" s="16" t="s">
        <v>30</v>
      </c>
    </row>
    <row r="9" spans="1:22" ht="36" x14ac:dyDescent="0.25">
      <c r="B9" s="17" t="s">
        <v>31</v>
      </c>
      <c r="E9" s="15" t="str">
        <f>CONCATENATE(E6,"; ",E7)</f>
        <v xml:space="preserve">Шасси 8х4, 8х8; </v>
      </c>
      <c r="F9" s="15" t="str">
        <f t="shared" ref="F9:V9" si="0">CONCATENATE(F6,"; ",F7)</f>
        <v>7,5; 11</v>
      </c>
      <c r="G9" s="15" t="str">
        <f t="shared" si="0"/>
        <v>–; 5,5</v>
      </c>
      <c r="H9" s="15" t="str">
        <f t="shared" si="0"/>
        <v xml:space="preserve">20 / 350; </v>
      </c>
      <c r="I9" s="15" t="str">
        <f t="shared" si="0"/>
        <v xml:space="preserve">1,2; </v>
      </c>
      <c r="J9" s="15" t="str">
        <f t="shared" si="0"/>
        <v>–; 20 / 200</v>
      </c>
      <c r="K9" s="15" t="str">
        <f t="shared" si="0"/>
        <v>–; 25 / 125</v>
      </c>
      <c r="L9" s="15" t="str">
        <f t="shared" si="0"/>
        <v>2 х 0,15; 2 х 0,2</v>
      </c>
      <c r="M9" s="15" t="str">
        <f t="shared" si="0"/>
        <v xml:space="preserve">0,1 / 1,65; </v>
      </c>
      <c r="N9" s="15" t="str">
        <f t="shared" si="0"/>
        <v>0,6; 1</v>
      </c>
      <c r="O9" s="15" t="str">
        <f t="shared" si="0"/>
        <v xml:space="preserve">1,3 / 10; </v>
      </c>
      <c r="P9" s="15" t="str">
        <f t="shared" si="0"/>
        <v xml:space="preserve">2; </v>
      </c>
      <c r="Q9" s="15" t="str">
        <f t="shared" si="0"/>
        <v>–; 0,5</v>
      </c>
      <c r="R9" s="15" t="str">
        <f t="shared" si="0"/>
        <v>–; 3 / 20</v>
      </c>
      <c r="S9" s="15" t="str">
        <f t="shared" si="0"/>
        <v xml:space="preserve">0,025; </v>
      </c>
      <c r="T9" s="15" t="str">
        <f t="shared" si="0"/>
        <v xml:space="preserve">0,36; </v>
      </c>
      <c r="U9" s="15" t="str">
        <f t="shared" si="0"/>
        <v xml:space="preserve">Аксиально-поршневой; </v>
      </c>
      <c r="V9" s="15" t="str">
        <f t="shared" si="0"/>
        <v xml:space="preserve">Коробка отбора мощности шасси; </v>
      </c>
    </row>
    <row r="10" spans="1:22" ht="50" x14ac:dyDescent="0.25">
      <c r="B10" s="17" t="s">
        <v>59</v>
      </c>
      <c r="E10" s="39" t="s">
        <v>60</v>
      </c>
      <c r="F10" s="39" t="s">
        <v>61</v>
      </c>
      <c r="G10" s="39" t="s">
        <v>62</v>
      </c>
      <c r="H10" s="39" t="s">
        <v>63</v>
      </c>
      <c r="I10" s="39" t="s">
        <v>64</v>
      </c>
      <c r="J10" s="39" t="s">
        <v>65</v>
      </c>
      <c r="K10" s="39" t="s">
        <v>66</v>
      </c>
      <c r="L10" s="39" t="s">
        <v>67</v>
      </c>
      <c r="M10" s="39" t="s">
        <v>68</v>
      </c>
      <c r="N10" s="39" t="s">
        <v>69</v>
      </c>
      <c r="O10" s="39" t="s">
        <v>70</v>
      </c>
      <c r="P10" s="15" t="s">
        <v>71</v>
      </c>
      <c r="Q10" s="39" t="s">
        <v>72</v>
      </c>
      <c r="R10" s="39" t="s">
        <v>73</v>
      </c>
      <c r="S10" s="39" t="s">
        <v>74</v>
      </c>
      <c r="T10" s="15" t="s">
        <v>75</v>
      </c>
      <c r="U10" s="39" t="s">
        <v>76</v>
      </c>
      <c r="V10" s="39" t="s">
        <v>77</v>
      </c>
    </row>
    <row r="11" spans="1:22" ht="36" x14ac:dyDescent="0.25">
      <c r="B11" s="17" t="s">
        <v>32</v>
      </c>
    </row>
    <row r="12" spans="1:22" ht="36" x14ac:dyDescent="0.25">
      <c r="B12" s="17" t="s">
        <v>33</v>
      </c>
    </row>
    <row r="13" spans="1:22" x14ac:dyDescent="0.25">
      <c r="B13" s="17" t="s">
        <v>34</v>
      </c>
    </row>
    <row r="14" spans="1:22" ht="24" x14ac:dyDescent="0.25">
      <c r="B14" s="17" t="s">
        <v>35</v>
      </c>
    </row>
    <row r="15" spans="1:22" x14ac:dyDescent="0.25">
      <c r="B15" s="17" t="s">
        <v>36</v>
      </c>
    </row>
    <row r="16" spans="1:22" ht="24" x14ac:dyDescent="0.25">
      <c r="B16" s="17" t="s">
        <v>37</v>
      </c>
    </row>
    <row r="17" spans="2:2" x14ac:dyDescent="0.25">
      <c r="B17" s="17" t="s">
        <v>58</v>
      </c>
    </row>
    <row r="18" spans="2:2" x14ac:dyDescent="0.25">
      <c r="B18" s="17" t="s">
        <v>38</v>
      </c>
    </row>
    <row r="19" spans="2:2" ht="24" x14ac:dyDescent="0.25">
      <c r="B19" s="17" t="s">
        <v>39</v>
      </c>
    </row>
    <row r="20" spans="2:2" x14ac:dyDescent="0.25">
      <c r="B20" s="17" t="s">
        <v>40</v>
      </c>
    </row>
    <row r="21" spans="2:2" x14ac:dyDescent="0.25">
      <c r="B21" s="17" t="s">
        <v>41</v>
      </c>
    </row>
    <row r="22" spans="2:2" x14ac:dyDescent="0.25">
      <c r="B22" s="17" t="s">
        <v>42</v>
      </c>
    </row>
    <row r="23" spans="2:2" x14ac:dyDescent="0.25">
      <c r="B23" s="17" t="s">
        <v>43</v>
      </c>
    </row>
  </sheetData>
  <sortState ref="N6:N7">
    <sortCondition ref="N6:N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СЗМ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2022-09-05T10:11:05Z</cp:lastPrinted>
  <dcterms:created xsi:type="dcterms:W3CDTF">1996-10-08T23:32:33Z</dcterms:created>
  <dcterms:modified xsi:type="dcterms:W3CDTF">2022-12-23T18:01:21Z</dcterms:modified>
</cp:coreProperties>
</file>